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40" windowHeight="9060"/>
  </bookViews>
  <sheets>
    <sheet name="03.11.2018" sheetId="5" r:id="rId1"/>
  </sheets>
  <calcPr calcId="125725"/>
</workbook>
</file>

<file path=xl/calcChain.xml><?xml version="1.0" encoding="utf-8"?>
<calcChain xmlns="http://schemas.openxmlformats.org/spreadsheetml/2006/main">
  <c r="F9" i="5"/>
  <c r="F10"/>
  <c r="F11"/>
  <c r="F12"/>
  <c r="F13"/>
  <c r="F14"/>
  <c r="F17"/>
  <c r="F16"/>
  <c r="F29"/>
  <c r="F19"/>
  <c r="F31" l="1"/>
  <c r="F30"/>
  <c r="F28"/>
  <c r="F27"/>
  <c r="F26"/>
  <c r="F25"/>
  <c r="F24"/>
  <c r="F23"/>
  <c r="F21"/>
  <c r="F8"/>
  <c r="F6"/>
  <c r="F5"/>
  <c r="F4"/>
  <c r="F32" l="1"/>
  <c r="F33" l="1"/>
  <c r="F34" s="1"/>
</calcChain>
</file>

<file path=xl/sharedStrings.xml><?xml version="1.0" encoding="utf-8"?>
<sst xmlns="http://schemas.openxmlformats.org/spreadsheetml/2006/main" count="62" uniqueCount="45">
  <si>
    <t>#</t>
  </si>
  <si>
    <t>დასახელება</t>
  </si>
  <si>
    <t>განზ.</t>
  </si>
  <si>
    <t>რაოდ.</t>
  </si>
  <si>
    <t>ერთ.ფასი (ლარი)</t>
  </si>
  <si>
    <t>საერთო ღირებულება (ლარი)</t>
  </si>
  <si>
    <t>ცალი</t>
  </si>
  <si>
    <t>ნამცხვარი</t>
  </si>
  <si>
    <t>მომსახურება</t>
  </si>
  <si>
    <t>ტრანსპორტირება</t>
  </si>
  <si>
    <t>პერსონა</t>
  </si>
  <si>
    <t>ურნა(ქირა)</t>
  </si>
  <si>
    <t>წვრილმანები</t>
  </si>
  <si>
    <t>კომპლექტი</t>
  </si>
  <si>
    <t>კანაპეს სტენდი(ქირა)</t>
  </si>
  <si>
    <t>ხელსახოცი ,კბილის ჩხირი, ნაგვის პარკი და სხვა</t>
  </si>
  <si>
    <t>მომსახურე პერსონალი</t>
  </si>
  <si>
    <t>ფორთოხლის წვენი(კამპას ჩვენი)</t>
  </si>
  <si>
    <t>ვაშლის წვენი(კამპას ჩვენი)</t>
  </si>
  <si>
    <t>კერძები</t>
  </si>
  <si>
    <t>მინი ხაჭაპური</t>
  </si>
  <si>
    <t>რეისი</t>
  </si>
  <si>
    <t>ბადრიჯანი ნიგვზით მჭადზე</t>
  </si>
  <si>
    <t>ბოთლი(500მლ)</t>
  </si>
  <si>
    <t>წყალი(სნო)</t>
  </si>
  <si>
    <t>პორცია(200მლ)</t>
  </si>
  <si>
    <t>მაშა(ქირა)</t>
  </si>
  <si>
    <t>თეფში(ქირა)</t>
  </si>
  <si>
    <t>წვენის ჭიქა(ქირა)</t>
  </si>
  <si>
    <t>ბეკონის კანაპე</t>
  </si>
  <si>
    <t>საქონლის ხორცის ღვეზელი</t>
  </si>
  <si>
    <t>ხილი</t>
  </si>
  <si>
    <t>კივი,ბანანი,ვაშლი,ფორთოხალი ჩხირზე</t>
  </si>
  <si>
    <t>ქოქოსი</t>
  </si>
  <si>
    <t>გადასაფარებელი (ქირა)</t>
  </si>
  <si>
    <t>დღგ:</t>
  </si>
  <si>
    <t>ჯამი:</t>
  </si>
  <si>
    <t>მაგიდა (ქირა)</t>
  </si>
  <si>
    <t>ქათმის სალათა ბერძნულ ლავაშში</t>
  </si>
  <si>
    <t>სასმელები</t>
  </si>
  <si>
    <t>26 ივნისი</t>
  </si>
  <si>
    <t>ფურშეტი 30 პირზე</t>
  </si>
  <si>
    <t>სტაფილოს სალათა მჭადზე</t>
  </si>
  <si>
    <t>ეკლერი</t>
  </si>
  <si>
    <t>საქ. ხორცის და სოკოს ჟულიენი ტარზე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</si>
</sst>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AcadNusx"/>
    </font>
    <font>
      <b/>
      <sz val="12"/>
      <color theme="1"/>
      <name val="AcadNusx"/>
    </font>
    <font>
      <sz val="10"/>
      <color theme="1"/>
      <name val="AcadNusx"/>
    </font>
    <font>
      <b/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indexed="8"/>
      <name val="AcadNusx"/>
    </font>
    <font>
      <b/>
      <sz val="10"/>
      <color indexed="8"/>
      <name val="AcadNusx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0" fontId="1" fillId="3" borderId="0" xfId="0" applyFont="1" applyFill="1"/>
    <xf numFmtId="0" fontId="2" fillId="3" borderId="0" xfId="0" applyFont="1" applyFill="1"/>
    <xf numFmtId="1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D18" sqref="D18"/>
    </sheetView>
  </sheetViews>
  <sheetFormatPr defaultRowHeight="15"/>
  <cols>
    <col min="1" max="1" width="4.28515625" customWidth="1"/>
    <col min="2" max="2" width="41" customWidth="1"/>
    <col min="3" max="3" width="15.42578125" customWidth="1"/>
    <col min="4" max="4" width="6.7109375" customWidth="1"/>
    <col min="5" max="5" width="14.5703125" customWidth="1"/>
    <col min="6" max="6" width="15.140625" customWidth="1"/>
    <col min="11" max="11" width="79.28515625" customWidth="1"/>
  </cols>
  <sheetData>
    <row r="1" spans="1:6" ht="16.5">
      <c r="A1" s="27"/>
      <c r="B1" s="28" t="s">
        <v>40</v>
      </c>
      <c r="C1" s="28" t="s">
        <v>41</v>
      </c>
      <c r="D1" s="28"/>
      <c r="E1" s="29"/>
      <c r="F1" s="27"/>
    </row>
    <row r="2" spans="1:6" ht="4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17"/>
      <c r="B3" s="20" t="s">
        <v>39</v>
      </c>
      <c r="C3" s="19"/>
      <c r="D3" s="17"/>
      <c r="E3" s="17"/>
      <c r="F3" s="17"/>
    </row>
    <row r="4" spans="1:6">
      <c r="A4" s="7">
        <v>1</v>
      </c>
      <c r="B4" s="4" t="s">
        <v>17</v>
      </c>
      <c r="C4" s="4" t="s">
        <v>25</v>
      </c>
      <c r="D4" s="1">
        <v>15</v>
      </c>
      <c r="E4" s="1">
        <v>0.8</v>
      </c>
      <c r="F4" s="1">
        <f>D4*E4</f>
        <v>12</v>
      </c>
    </row>
    <row r="5" spans="1:6">
      <c r="A5" s="7">
        <v>2</v>
      </c>
      <c r="B5" s="8" t="s">
        <v>18</v>
      </c>
      <c r="C5" s="4" t="s">
        <v>25</v>
      </c>
      <c r="D5" s="1">
        <v>15</v>
      </c>
      <c r="E5" s="1">
        <v>0.8</v>
      </c>
      <c r="F5" s="1">
        <f t="shared" ref="F5" si="0">D5*E5</f>
        <v>12</v>
      </c>
    </row>
    <row r="6" spans="1:6">
      <c r="A6" s="7">
        <v>3</v>
      </c>
      <c r="B6" s="4" t="s">
        <v>24</v>
      </c>
      <c r="C6" s="4" t="s">
        <v>23</v>
      </c>
      <c r="D6" s="1">
        <v>10</v>
      </c>
      <c r="E6" s="1">
        <v>0.7</v>
      </c>
      <c r="F6" s="1">
        <f>D6*E6</f>
        <v>7</v>
      </c>
    </row>
    <row r="7" spans="1:6">
      <c r="A7" s="18"/>
      <c r="B7" s="20" t="s">
        <v>19</v>
      </c>
      <c r="C7" s="18"/>
      <c r="D7" s="18"/>
      <c r="E7" s="18"/>
      <c r="F7" s="18"/>
    </row>
    <row r="8" spans="1:6">
      <c r="A8" s="6">
        <v>1</v>
      </c>
      <c r="B8" s="14" t="s">
        <v>29</v>
      </c>
      <c r="C8" s="2" t="s">
        <v>6</v>
      </c>
      <c r="D8" s="6">
        <v>30</v>
      </c>
      <c r="E8" s="10">
        <v>2.6</v>
      </c>
      <c r="F8" s="6">
        <f>D8*E8</f>
        <v>78</v>
      </c>
    </row>
    <row r="9" spans="1:6">
      <c r="A9" s="6">
        <v>2</v>
      </c>
      <c r="B9" s="12" t="s">
        <v>30</v>
      </c>
      <c r="C9" s="2" t="s">
        <v>6</v>
      </c>
      <c r="D9" s="6">
        <v>30</v>
      </c>
      <c r="E9" s="6">
        <v>1.4</v>
      </c>
      <c r="F9" s="6">
        <f t="shared" ref="F9:F14" si="1">D9*E9</f>
        <v>42</v>
      </c>
    </row>
    <row r="10" spans="1:6">
      <c r="A10" s="6">
        <v>3</v>
      </c>
      <c r="B10" s="12" t="s">
        <v>20</v>
      </c>
      <c r="C10" s="2" t="s">
        <v>6</v>
      </c>
      <c r="D10" s="6">
        <v>30</v>
      </c>
      <c r="E10" s="6">
        <v>1.6</v>
      </c>
      <c r="F10" s="6">
        <f t="shared" si="1"/>
        <v>48</v>
      </c>
    </row>
    <row r="11" spans="1:6">
      <c r="A11" s="6">
        <v>4</v>
      </c>
      <c r="B11" s="12" t="s">
        <v>38</v>
      </c>
      <c r="C11" s="2" t="s">
        <v>6</v>
      </c>
      <c r="D11" s="6">
        <v>15</v>
      </c>
      <c r="E11" s="10">
        <v>1.5</v>
      </c>
      <c r="F11" s="6">
        <f t="shared" si="1"/>
        <v>22.5</v>
      </c>
    </row>
    <row r="12" spans="1:6">
      <c r="A12" s="6">
        <v>5</v>
      </c>
      <c r="B12" s="12" t="s">
        <v>44</v>
      </c>
      <c r="C12" s="2" t="s">
        <v>6</v>
      </c>
      <c r="D12" s="6">
        <v>15</v>
      </c>
      <c r="E12" s="10">
        <v>2.2000000000000002</v>
      </c>
      <c r="F12" s="6">
        <f t="shared" si="1"/>
        <v>33</v>
      </c>
    </row>
    <row r="13" spans="1:6">
      <c r="A13" s="6">
        <v>6</v>
      </c>
      <c r="B13" s="12" t="s">
        <v>42</v>
      </c>
      <c r="C13" s="2" t="s">
        <v>6</v>
      </c>
      <c r="D13" s="6">
        <v>15</v>
      </c>
      <c r="E13" s="6">
        <v>1.4</v>
      </c>
      <c r="F13" s="6">
        <f t="shared" si="1"/>
        <v>21</v>
      </c>
    </row>
    <row r="14" spans="1:6">
      <c r="A14" s="6">
        <v>7</v>
      </c>
      <c r="B14" s="13" t="s">
        <v>22</v>
      </c>
      <c r="C14" s="2" t="s">
        <v>6</v>
      </c>
      <c r="D14" s="6">
        <v>15</v>
      </c>
      <c r="E14" s="6">
        <v>1.6</v>
      </c>
      <c r="F14" s="6">
        <f t="shared" si="1"/>
        <v>24</v>
      </c>
    </row>
    <row r="15" spans="1:6">
      <c r="A15" s="18"/>
      <c r="B15" s="21" t="s">
        <v>7</v>
      </c>
      <c r="C15" s="22"/>
      <c r="D15" s="22"/>
      <c r="E15" s="22"/>
      <c r="F15" s="22"/>
    </row>
    <row r="16" spans="1:6">
      <c r="A16" s="1">
        <v>1</v>
      </c>
      <c r="B16" s="2" t="s">
        <v>43</v>
      </c>
      <c r="C16" s="2" t="s">
        <v>6</v>
      </c>
      <c r="D16" s="6">
        <v>15</v>
      </c>
      <c r="E16" s="6">
        <v>1</v>
      </c>
      <c r="F16" s="6">
        <f>D16*E16</f>
        <v>15</v>
      </c>
    </row>
    <row r="17" spans="1:6">
      <c r="A17" s="1">
        <v>2</v>
      </c>
      <c r="B17" s="2" t="s">
        <v>33</v>
      </c>
      <c r="C17" s="2" t="s">
        <v>6</v>
      </c>
      <c r="D17" s="6">
        <v>15</v>
      </c>
      <c r="E17" s="6">
        <v>1</v>
      </c>
      <c r="F17" s="6">
        <f>D17*E17</f>
        <v>15</v>
      </c>
    </row>
    <row r="18" spans="1:6">
      <c r="A18" s="22"/>
      <c r="B18" s="23" t="s">
        <v>31</v>
      </c>
      <c r="C18" s="22"/>
      <c r="D18" s="22"/>
      <c r="E18" s="24"/>
      <c r="F18" s="22"/>
    </row>
    <row r="19" spans="1:6">
      <c r="A19" s="6">
        <v>1</v>
      </c>
      <c r="B19" s="14" t="s">
        <v>32</v>
      </c>
      <c r="C19" s="2" t="s">
        <v>6</v>
      </c>
      <c r="D19" s="6">
        <v>20</v>
      </c>
      <c r="E19" s="10">
        <v>1.2</v>
      </c>
      <c r="F19" s="6">
        <f>D19*E19</f>
        <v>24</v>
      </c>
    </row>
    <row r="20" spans="1:6">
      <c r="A20" s="18"/>
      <c r="B20" s="25" t="s">
        <v>12</v>
      </c>
      <c r="C20" s="22"/>
      <c r="D20" s="26"/>
      <c r="E20" s="18"/>
      <c r="F20" s="18"/>
    </row>
    <row r="21" spans="1:6" ht="27">
      <c r="A21" s="1">
        <v>1</v>
      </c>
      <c r="B21" s="5" t="s">
        <v>15</v>
      </c>
      <c r="C21" s="2" t="s">
        <v>13</v>
      </c>
      <c r="D21" s="3">
        <v>1</v>
      </c>
      <c r="E21" s="1">
        <v>5</v>
      </c>
      <c r="F21" s="1">
        <f>D21*E21</f>
        <v>5</v>
      </c>
    </row>
    <row r="22" spans="1:6">
      <c r="A22" s="26"/>
      <c r="B22" s="25" t="s">
        <v>8</v>
      </c>
      <c r="C22" s="22"/>
      <c r="D22" s="26"/>
      <c r="E22" s="18"/>
      <c r="F22" s="18"/>
    </row>
    <row r="23" spans="1:6">
      <c r="A23" s="3">
        <v>1</v>
      </c>
      <c r="B23" s="5" t="s">
        <v>16</v>
      </c>
      <c r="C23" s="2" t="s">
        <v>10</v>
      </c>
      <c r="D23" s="3">
        <v>1</v>
      </c>
      <c r="E23" s="1">
        <v>40</v>
      </c>
      <c r="F23" s="1">
        <f t="shared" ref="F23:F31" si="2">D23*E23</f>
        <v>40</v>
      </c>
    </row>
    <row r="24" spans="1:6">
      <c r="A24" s="3">
        <v>2</v>
      </c>
      <c r="B24" s="5" t="s">
        <v>9</v>
      </c>
      <c r="C24" s="2" t="s">
        <v>21</v>
      </c>
      <c r="D24" s="3">
        <v>2</v>
      </c>
      <c r="E24" s="1">
        <v>15</v>
      </c>
      <c r="F24" s="1">
        <f t="shared" si="2"/>
        <v>30</v>
      </c>
    </row>
    <row r="25" spans="1:6">
      <c r="A25" s="3">
        <v>3</v>
      </c>
      <c r="B25" s="5" t="s">
        <v>14</v>
      </c>
      <c r="C25" s="2" t="s">
        <v>6</v>
      </c>
      <c r="D25" s="3">
        <v>2</v>
      </c>
      <c r="E25" s="1">
        <v>20</v>
      </c>
      <c r="F25" s="1">
        <f t="shared" si="2"/>
        <v>40</v>
      </c>
    </row>
    <row r="26" spans="1:6">
      <c r="A26" s="3">
        <v>4</v>
      </c>
      <c r="B26" s="5" t="s">
        <v>26</v>
      </c>
      <c r="C26" s="2" t="s">
        <v>6</v>
      </c>
      <c r="D26" s="3">
        <v>2</v>
      </c>
      <c r="E26" s="1">
        <v>1</v>
      </c>
      <c r="F26" s="1">
        <f t="shared" si="2"/>
        <v>2</v>
      </c>
    </row>
    <row r="27" spans="1:6">
      <c r="A27" s="3">
        <v>5</v>
      </c>
      <c r="B27" s="5" t="s">
        <v>27</v>
      </c>
      <c r="C27" s="2" t="s">
        <v>6</v>
      </c>
      <c r="D27" s="3">
        <v>30</v>
      </c>
      <c r="E27" s="1">
        <v>0.5</v>
      </c>
      <c r="F27" s="1">
        <f t="shared" si="2"/>
        <v>15</v>
      </c>
    </row>
    <row r="28" spans="1:6">
      <c r="A28" s="3">
        <v>6</v>
      </c>
      <c r="B28" s="5" t="s">
        <v>28</v>
      </c>
      <c r="C28" s="2" t="s">
        <v>6</v>
      </c>
      <c r="D28" s="3">
        <v>30</v>
      </c>
      <c r="E28" s="1">
        <v>0.5</v>
      </c>
      <c r="F28" s="1">
        <f t="shared" si="2"/>
        <v>15</v>
      </c>
    </row>
    <row r="29" spans="1:6">
      <c r="A29" s="3">
        <v>7</v>
      </c>
      <c r="B29" s="5" t="s">
        <v>37</v>
      </c>
      <c r="C29" s="2" t="s">
        <v>6</v>
      </c>
      <c r="D29" s="3">
        <v>1</v>
      </c>
      <c r="E29" s="1">
        <v>20</v>
      </c>
      <c r="F29" s="1">
        <f t="shared" si="2"/>
        <v>20</v>
      </c>
    </row>
    <row r="30" spans="1:6">
      <c r="A30" s="3">
        <v>8</v>
      </c>
      <c r="B30" s="5" t="s">
        <v>34</v>
      </c>
      <c r="C30" s="2" t="s">
        <v>6</v>
      </c>
      <c r="D30" s="3">
        <v>1</v>
      </c>
      <c r="E30" s="1">
        <v>15</v>
      </c>
      <c r="F30" s="1">
        <f t="shared" si="2"/>
        <v>15</v>
      </c>
    </row>
    <row r="31" spans="1:6">
      <c r="A31" s="3">
        <v>9</v>
      </c>
      <c r="B31" s="5" t="s">
        <v>11</v>
      </c>
      <c r="C31" s="2" t="s">
        <v>6</v>
      </c>
      <c r="D31" s="3">
        <v>1</v>
      </c>
      <c r="E31" s="1">
        <v>4.5</v>
      </c>
      <c r="F31" s="1">
        <f t="shared" si="2"/>
        <v>4.5</v>
      </c>
    </row>
    <row r="32" spans="1:6">
      <c r="F32" s="9">
        <f>SUM(F3:F31)</f>
        <v>540</v>
      </c>
    </row>
    <row r="33" spans="2:6">
      <c r="E33" s="15" t="s">
        <v>35</v>
      </c>
      <c r="F33" s="9">
        <f>F32*0.18</f>
        <v>97.2</v>
      </c>
    </row>
    <row r="34" spans="2:6">
      <c r="B34" s="11"/>
      <c r="E34" s="15" t="s">
        <v>36</v>
      </c>
      <c r="F34" s="16">
        <f>SUM(F32:F33)</f>
        <v>637.20000000000005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03.11.2018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2020-06-18T07:09:04Z</dcterms:modified>
</cp:coreProperties>
</file>